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1415" windowHeight="7725" activeTab="0"/>
  </bookViews>
  <sheets>
    <sheet name="Table 1" sheetId="1" r:id="rId1"/>
  </sheets>
  <definedNames>
    <definedName name="_xlnm.Print_Titles" localSheetId="0">'Table 1'!$A:$A,'Table 1'!$1:$3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<sst xmlns="http://schemas.openxmlformats.org/spreadsheetml/2006/main" count="36" uniqueCount="30">
  <si>
    <t>Year</t>
  </si>
  <si>
    <t>Number</t>
  </si>
  <si>
    <t>1821-30</t>
  </si>
  <si>
    <t>1871 - 80</t>
  </si>
  <si>
    <t>1921-30</t>
  </si>
  <si>
    <t>1971-80</t>
  </si>
  <si>
    <t>1831-40</t>
  </si>
  <si>
    <t>1881-90</t>
  </si>
  <si>
    <t>1931-40</t>
  </si>
  <si>
    <t>1981-90</t>
  </si>
  <si>
    <t>1841-50</t>
  </si>
  <si>
    <t>1941-50</t>
  </si>
  <si>
    <t>1851-60</t>
  </si>
  <si>
    <t>1901-10</t>
  </si>
  <si>
    <t>1951-60</t>
  </si>
  <si>
    <t>1861-70</t>
  </si>
  <si>
    <t>1911-20</t>
  </si>
  <si>
    <t>1961-70</t>
  </si>
  <si>
    <t xml:space="preserve">NOTE:  The numbers shown are as follows:  from 1820-67, figures represent alien passengers </t>
  </si>
  <si>
    <t>arrived at seaports; from 1868-92 and 1895-97, immigrant aliens arrived; from 1892-94</t>
  </si>
  <si>
    <t xml:space="preserve">From 1892-1903, aliens entering by cabin class were not counted as immigrants.  </t>
  </si>
  <si>
    <t xml:space="preserve">Land arrivals were not completely enumerated until 1908.  See Glossary for fiscal year </t>
  </si>
  <si>
    <t>definitions.</t>
  </si>
  <si>
    <t xml:space="preserve">and 1898-1998, immigrant aliens admitted for permanent residence.  </t>
  </si>
  <si>
    <t>1991-98</t>
  </si>
  <si>
    <t>1820-1998</t>
  </si>
  <si>
    <t>Table 1.  Immigration to the United States:  Fiscal Years 1820-1998</t>
  </si>
  <si>
    <t>1976,TQ /1</t>
  </si>
  <si>
    <t>1/  Transition quarter, July 1 through September 30, 1976.</t>
  </si>
  <si>
    <t>1891-1900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</si>
</sst>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165" fontId="0" fillId="0" borderId="0" xfId="15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 applyProtection="1">
      <alignment horizontal="right"/>
      <protection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64" fontId="1" fillId="0" borderId="0" xfId="0" applyNumberFormat="1" applyFont="1" applyAlignment="1" applyProtection="1" quotePrefix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164" fontId="0" fillId="0" borderId="1" xfId="0" applyNumberFormat="1" applyBorder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right"/>
      <protection/>
    </xf>
    <xf numFmtId="164" fontId="0" fillId="0" borderId="2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164" fontId="0" fillId="0" borderId="3" xfId="0" applyNumberFormat="1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37" fontId="1" fillId="0" borderId="4" xfId="0" applyNumberFormat="1" applyFon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28">
      <selection activeCell="C36" sqref="C36"/>
    </sheetView>
  </sheetViews>
  <sheetFormatPr defaultColWidth="9.00390625" defaultRowHeight="12.75"/>
  <cols>
    <col min="1" max="1" width="10.125" style="0" customWidth="1"/>
    <col min="2" max="2" width="11.625" style="0" customWidth="1"/>
    <col min="3" max="3" width="10.625" style="0" customWidth="1"/>
    <col min="4" max="4" width="10.375" style="0" customWidth="1"/>
    <col min="6" max="6" width="10.00390625" style="0" customWidth="1"/>
    <col min="7" max="7" width="9.75390625" style="0" customWidth="1"/>
    <col min="8" max="8" width="10.25390625" style="0" customWidth="1"/>
    <col min="9" max="16384" width="11.375" style="0" customWidth="1"/>
  </cols>
  <sheetData>
    <row r="1" spans="1:8" s="5" customFormat="1" ht="12.75">
      <c r="A1" s="25" t="s">
        <v>26</v>
      </c>
      <c r="B1" s="25"/>
      <c r="C1" s="25"/>
      <c r="D1" s="25"/>
      <c r="E1" s="25"/>
      <c r="F1" s="25"/>
      <c r="G1" s="25"/>
      <c r="H1" s="25"/>
    </row>
    <row r="2" spans="1:8" s="5" customFormat="1" ht="12.75">
      <c r="A2" s="24"/>
      <c r="B2" s="24"/>
      <c r="C2" s="24"/>
      <c r="D2" s="24"/>
      <c r="E2" s="24"/>
      <c r="F2" s="24"/>
      <c r="G2" s="24"/>
      <c r="H2" s="24"/>
    </row>
    <row r="3" spans="1:8" s="15" customFormat="1" ht="12.75">
      <c r="A3" s="14" t="s">
        <v>0</v>
      </c>
      <c r="B3" s="17" t="s">
        <v>1</v>
      </c>
      <c r="C3" s="14" t="s">
        <v>0</v>
      </c>
      <c r="D3" s="17" t="s">
        <v>1</v>
      </c>
      <c r="E3" s="14" t="s">
        <v>0</v>
      </c>
      <c r="F3" s="17" t="s">
        <v>1</v>
      </c>
      <c r="G3" s="14" t="s">
        <v>0</v>
      </c>
      <c r="H3" s="14" t="s">
        <v>1</v>
      </c>
    </row>
    <row r="4" spans="2:6" ht="12.75">
      <c r="B4" s="18"/>
      <c r="D4" s="18"/>
      <c r="F4" s="18"/>
    </row>
    <row r="5" spans="1:6" ht="12.75">
      <c r="A5" s="13" t="s">
        <v>25</v>
      </c>
      <c r="B5" s="19">
        <f>SUM(B7,B9,B22,B35,B47,B59,D9,D22,D35,D47,D59,F9,F22,F35,F47,F59,H9,H22,H35)</f>
        <v>64599082</v>
      </c>
      <c r="D5" s="18"/>
      <c r="F5" s="18"/>
    </row>
    <row r="6" spans="2:6" ht="12.75">
      <c r="B6" s="20"/>
      <c r="D6" s="18"/>
      <c r="F6" s="18"/>
    </row>
    <row r="7" spans="1:6" ht="12.75">
      <c r="A7" s="1">
        <v>1820</v>
      </c>
      <c r="B7" s="20">
        <v>8385</v>
      </c>
      <c r="D7" s="18"/>
      <c r="F7" s="18"/>
    </row>
    <row r="8" spans="2:6" ht="12.75">
      <c r="B8" s="20"/>
      <c r="D8" s="18"/>
      <c r="F8" s="18"/>
    </row>
    <row r="9" spans="1:8" ht="12.75">
      <c r="A9" s="12" t="s">
        <v>2</v>
      </c>
      <c r="B9" s="19">
        <f>SUM(B10:B19)</f>
        <v>143439</v>
      </c>
      <c r="C9" s="12" t="s">
        <v>3</v>
      </c>
      <c r="D9" s="19">
        <f>SUM(D10:D19)</f>
        <v>2812191</v>
      </c>
      <c r="E9" s="12" t="s">
        <v>4</v>
      </c>
      <c r="F9" s="19">
        <v>4107209</v>
      </c>
      <c r="G9" s="12" t="s">
        <v>5</v>
      </c>
      <c r="H9" s="10">
        <f>SUM(H10:H20)</f>
        <v>4493314</v>
      </c>
    </row>
    <row r="10" spans="1:8" ht="12.75">
      <c r="A10" s="1">
        <v>1821</v>
      </c>
      <c r="B10" s="20">
        <v>9127</v>
      </c>
      <c r="C10" s="1">
        <v>1871</v>
      </c>
      <c r="D10" s="20">
        <v>321350</v>
      </c>
      <c r="E10" s="1">
        <v>1921</v>
      </c>
      <c r="F10" s="20">
        <v>805228</v>
      </c>
      <c r="G10" s="1">
        <v>1971</v>
      </c>
      <c r="H10" s="3">
        <v>370478</v>
      </c>
    </row>
    <row r="11" spans="1:8" ht="12.75">
      <c r="A11" s="1">
        <v>1822</v>
      </c>
      <c r="B11" s="20">
        <v>6911</v>
      </c>
      <c r="C11" s="1">
        <v>1872</v>
      </c>
      <c r="D11" s="20">
        <v>404806</v>
      </c>
      <c r="E11" s="1">
        <v>1922</v>
      </c>
      <c r="F11" s="20">
        <v>309556</v>
      </c>
      <c r="G11" s="1">
        <v>1972</v>
      </c>
      <c r="H11" s="3">
        <v>384685</v>
      </c>
    </row>
    <row r="12" spans="1:8" ht="12.75">
      <c r="A12" s="1">
        <v>1823</v>
      </c>
      <c r="B12" s="20">
        <v>6354</v>
      </c>
      <c r="C12" s="1">
        <v>1873</v>
      </c>
      <c r="D12" s="20">
        <v>459803</v>
      </c>
      <c r="E12" s="1">
        <v>1923</v>
      </c>
      <c r="F12" s="20">
        <v>522919</v>
      </c>
      <c r="G12" s="1">
        <v>1973</v>
      </c>
      <c r="H12" s="3">
        <v>400063</v>
      </c>
    </row>
    <row r="13" spans="1:8" ht="12.75">
      <c r="A13" s="1">
        <v>1824</v>
      </c>
      <c r="B13" s="20">
        <v>7912</v>
      </c>
      <c r="C13" s="1">
        <v>1874</v>
      </c>
      <c r="D13" s="20">
        <v>313339</v>
      </c>
      <c r="E13" s="1">
        <v>1924</v>
      </c>
      <c r="F13" s="20">
        <v>706896</v>
      </c>
      <c r="G13" s="1">
        <v>1974</v>
      </c>
      <c r="H13" s="3">
        <v>394861</v>
      </c>
    </row>
    <row r="14" spans="1:8" ht="12.75">
      <c r="A14" s="1">
        <v>1825</v>
      </c>
      <c r="B14" s="20">
        <v>10199</v>
      </c>
      <c r="C14" s="1">
        <v>1875</v>
      </c>
      <c r="D14" s="20">
        <v>227498</v>
      </c>
      <c r="E14" s="1">
        <v>1925</v>
      </c>
      <c r="F14" s="20">
        <v>294314</v>
      </c>
      <c r="G14" s="1">
        <v>1975</v>
      </c>
      <c r="H14" s="3">
        <v>386194</v>
      </c>
    </row>
    <row r="15" spans="1:8" ht="12.75">
      <c r="A15" s="1">
        <v>1826</v>
      </c>
      <c r="B15" s="20">
        <v>10837</v>
      </c>
      <c r="C15" s="1">
        <v>1876</v>
      </c>
      <c r="D15" s="20">
        <v>169986</v>
      </c>
      <c r="E15" s="1">
        <v>1926</v>
      </c>
      <c r="F15" s="20">
        <v>304488</v>
      </c>
      <c r="G15" s="1">
        <v>1976</v>
      </c>
      <c r="H15" s="3">
        <v>398613</v>
      </c>
    </row>
    <row r="16" spans="1:8" ht="12.75">
      <c r="A16" s="1">
        <v>1827</v>
      </c>
      <c r="B16" s="20">
        <v>18875</v>
      </c>
      <c r="C16" s="1">
        <v>1877</v>
      </c>
      <c r="D16" s="20">
        <v>141857</v>
      </c>
      <c r="E16" s="1">
        <v>1927</v>
      </c>
      <c r="F16" s="20">
        <v>335175</v>
      </c>
      <c r="G16" s="2" t="s">
        <v>27</v>
      </c>
      <c r="H16" s="3">
        <v>103676</v>
      </c>
    </row>
    <row r="17" spans="1:8" ht="12.75">
      <c r="A17" s="1">
        <v>1828</v>
      </c>
      <c r="B17" s="20">
        <v>27382</v>
      </c>
      <c r="C17" s="1">
        <v>1878</v>
      </c>
      <c r="D17" s="20">
        <v>138469</v>
      </c>
      <c r="E17" s="1">
        <v>1928</v>
      </c>
      <c r="F17" s="20">
        <v>307255</v>
      </c>
      <c r="G17" s="1">
        <v>1977</v>
      </c>
      <c r="H17" s="3">
        <v>462315</v>
      </c>
    </row>
    <row r="18" spans="1:8" ht="12.75">
      <c r="A18" s="1">
        <v>1829</v>
      </c>
      <c r="B18" s="20">
        <v>22520</v>
      </c>
      <c r="C18" s="1">
        <v>1879</v>
      </c>
      <c r="D18" s="20">
        <v>177826</v>
      </c>
      <c r="E18" s="1">
        <v>1929</v>
      </c>
      <c r="F18" s="20">
        <v>279678</v>
      </c>
      <c r="G18" s="1">
        <v>1978</v>
      </c>
      <c r="H18" s="3">
        <v>601442</v>
      </c>
    </row>
    <row r="19" spans="1:8" ht="12.75">
      <c r="A19" s="1">
        <v>1830</v>
      </c>
      <c r="B19" s="20">
        <v>23322</v>
      </c>
      <c r="C19" s="1">
        <v>1880</v>
      </c>
      <c r="D19" s="20">
        <v>457257</v>
      </c>
      <c r="E19" s="1">
        <v>1930</v>
      </c>
      <c r="F19" s="20">
        <v>241700</v>
      </c>
      <c r="G19" s="1">
        <v>1979</v>
      </c>
      <c r="H19" s="3">
        <v>460348</v>
      </c>
    </row>
    <row r="20" spans="1:8" ht="12.75">
      <c r="A20" s="1"/>
      <c r="B20" s="20"/>
      <c r="C20" s="1"/>
      <c r="D20" s="20"/>
      <c r="E20" s="1"/>
      <c r="F20" s="20"/>
      <c r="G20" s="1">
        <v>1980</v>
      </c>
      <c r="H20" s="3">
        <v>530639</v>
      </c>
    </row>
    <row r="21" spans="2:6" ht="12.75">
      <c r="B21" s="20"/>
      <c r="C21" s="1"/>
      <c r="D21" s="20"/>
      <c r="E21" s="1"/>
      <c r="F21" s="18"/>
    </row>
    <row r="22" spans="1:8" ht="12.75">
      <c r="A22" s="12" t="s">
        <v>6</v>
      </c>
      <c r="B22" s="19">
        <f>SUM(B23:B32)</f>
        <v>599125</v>
      </c>
      <c r="C22" s="12" t="s">
        <v>7</v>
      </c>
      <c r="D22" s="19">
        <f>SUM(D23:D32)</f>
        <v>5246613</v>
      </c>
      <c r="E22" s="12" t="s">
        <v>8</v>
      </c>
      <c r="F22" s="19">
        <f>SUM(F23:F32)</f>
        <v>528431</v>
      </c>
      <c r="G22" s="12" t="s">
        <v>9</v>
      </c>
      <c r="H22" s="10">
        <f>SUM(H23:H32)</f>
        <v>7338062</v>
      </c>
    </row>
    <row r="23" spans="1:8" ht="12.75">
      <c r="A23" s="1">
        <v>1831</v>
      </c>
      <c r="B23" s="20">
        <v>22633</v>
      </c>
      <c r="C23" s="1">
        <v>1881</v>
      </c>
      <c r="D23" s="20">
        <v>669431</v>
      </c>
      <c r="E23" s="1">
        <v>1931</v>
      </c>
      <c r="F23" s="20">
        <v>97139</v>
      </c>
      <c r="G23" s="1">
        <v>1981</v>
      </c>
      <c r="H23" s="3">
        <v>596600</v>
      </c>
    </row>
    <row r="24" spans="1:8" ht="12.75">
      <c r="A24" s="1">
        <v>1832</v>
      </c>
      <c r="B24" s="20">
        <v>60482</v>
      </c>
      <c r="C24" s="1">
        <v>1882</v>
      </c>
      <c r="D24" s="20">
        <v>788992</v>
      </c>
      <c r="E24" s="1">
        <v>1932</v>
      </c>
      <c r="F24" s="20">
        <v>35576</v>
      </c>
      <c r="G24" s="1">
        <v>1982</v>
      </c>
      <c r="H24" s="3">
        <v>594131</v>
      </c>
    </row>
    <row r="25" spans="1:8" ht="12.75">
      <c r="A25" s="1">
        <v>1833</v>
      </c>
      <c r="B25" s="20">
        <v>58640</v>
      </c>
      <c r="C25" s="1">
        <v>1883</v>
      </c>
      <c r="D25" s="20">
        <v>603322</v>
      </c>
      <c r="E25" s="1">
        <v>1933</v>
      </c>
      <c r="F25" s="20">
        <v>23068</v>
      </c>
      <c r="G25" s="1">
        <v>1983</v>
      </c>
      <c r="H25" s="3">
        <v>559763</v>
      </c>
    </row>
    <row r="26" spans="1:8" ht="12.75">
      <c r="A26" s="1">
        <v>1834</v>
      </c>
      <c r="B26" s="20">
        <v>65365</v>
      </c>
      <c r="C26" s="1">
        <v>1884</v>
      </c>
      <c r="D26" s="20">
        <v>518592</v>
      </c>
      <c r="E26" s="1">
        <v>1934</v>
      </c>
      <c r="F26" s="20">
        <v>29470</v>
      </c>
      <c r="G26" s="1">
        <v>1984</v>
      </c>
      <c r="H26" s="3">
        <v>543903</v>
      </c>
    </row>
    <row r="27" spans="1:8" ht="12.75">
      <c r="A27" s="1">
        <v>1835</v>
      </c>
      <c r="B27" s="20">
        <v>45374</v>
      </c>
      <c r="C27" s="1">
        <v>1885</v>
      </c>
      <c r="D27" s="20">
        <v>395346</v>
      </c>
      <c r="E27" s="1">
        <v>1935</v>
      </c>
      <c r="F27" s="20">
        <v>34956</v>
      </c>
      <c r="G27" s="1">
        <v>1985</v>
      </c>
      <c r="H27" s="3">
        <v>570009</v>
      </c>
    </row>
    <row r="28" spans="1:8" ht="12.75">
      <c r="A28" s="1">
        <v>1836</v>
      </c>
      <c r="B28" s="20">
        <v>76242</v>
      </c>
      <c r="C28" s="1">
        <v>1886</v>
      </c>
      <c r="D28" s="20">
        <v>334203</v>
      </c>
      <c r="E28" s="1">
        <v>1936</v>
      </c>
      <c r="F28" s="20">
        <v>36329</v>
      </c>
      <c r="G28" s="1">
        <v>1986</v>
      </c>
      <c r="H28" s="3">
        <v>601708</v>
      </c>
    </row>
    <row r="29" spans="1:8" ht="12.75">
      <c r="A29" s="1">
        <v>1837</v>
      </c>
      <c r="B29" s="20">
        <v>79340</v>
      </c>
      <c r="C29" s="1">
        <v>1887</v>
      </c>
      <c r="D29" s="20">
        <v>490109</v>
      </c>
      <c r="E29" s="1">
        <v>1937</v>
      </c>
      <c r="F29" s="20">
        <v>50244</v>
      </c>
      <c r="G29" s="1">
        <v>1987</v>
      </c>
      <c r="H29" s="3">
        <v>601516</v>
      </c>
    </row>
    <row r="30" spans="1:8" ht="12.75">
      <c r="A30" s="1">
        <v>1838</v>
      </c>
      <c r="B30" s="20">
        <v>38914</v>
      </c>
      <c r="C30" s="1">
        <v>1888</v>
      </c>
      <c r="D30" s="20">
        <v>546889</v>
      </c>
      <c r="E30" s="1">
        <v>1938</v>
      </c>
      <c r="F30" s="20">
        <v>67895</v>
      </c>
      <c r="G30" s="1">
        <v>1988</v>
      </c>
      <c r="H30" s="3">
        <v>643025</v>
      </c>
    </row>
    <row r="31" spans="1:8" ht="12.75">
      <c r="A31" s="1">
        <v>1839</v>
      </c>
      <c r="B31" s="20">
        <v>68069</v>
      </c>
      <c r="C31" s="1">
        <v>1889</v>
      </c>
      <c r="D31" s="20">
        <v>444427</v>
      </c>
      <c r="E31" s="1">
        <v>1939</v>
      </c>
      <c r="F31" s="20">
        <v>82998</v>
      </c>
      <c r="G31" s="1">
        <v>1989</v>
      </c>
      <c r="H31" s="3">
        <v>1090924</v>
      </c>
    </row>
    <row r="32" spans="1:8" ht="12.75">
      <c r="A32" s="1">
        <v>1840</v>
      </c>
      <c r="B32" s="20">
        <v>84066</v>
      </c>
      <c r="C32" s="1">
        <v>1890</v>
      </c>
      <c r="D32" s="20">
        <v>455302</v>
      </c>
      <c r="E32" s="1">
        <v>1940</v>
      </c>
      <c r="F32" s="20">
        <v>70756</v>
      </c>
      <c r="G32" s="1">
        <v>1990</v>
      </c>
      <c r="H32" s="3">
        <v>1536483</v>
      </c>
    </row>
    <row r="33" spans="2:8" ht="12.75">
      <c r="B33" s="20"/>
      <c r="C33" s="1"/>
      <c r="D33" s="18"/>
      <c r="E33" s="1"/>
      <c r="F33" s="18"/>
      <c r="G33" s="1"/>
      <c r="H33" s="3"/>
    </row>
    <row r="34" spans="2:8" ht="12.75">
      <c r="B34" s="20"/>
      <c r="C34" s="1"/>
      <c r="D34" s="18"/>
      <c r="E34" s="1"/>
      <c r="F34" s="18"/>
      <c r="G34" s="1"/>
      <c r="H34" s="3"/>
    </row>
    <row r="35" spans="1:8" s="5" customFormat="1" ht="12.75">
      <c r="A35" s="12" t="s">
        <v>10</v>
      </c>
      <c r="B35" s="19">
        <f>SUM(B36:B45)</f>
        <v>1713251</v>
      </c>
      <c r="C35" s="12" t="s">
        <v>29</v>
      </c>
      <c r="D35" s="19">
        <v>3687564</v>
      </c>
      <c r="E35" s="12" t="s">
        <v>11</v>
      </c>
      <c r="F35" s="19">
        <f>SUM(F36:F45)</f>
        <v>1035039</v>
      </c>
      <c r="G35" s="9" t="s">
        <v>24</v>
      </c>
      <c r="H35" s="10">
        <v>7605068</v>
      </c>
    </row>
    <row r="36" spans="1:8" ht="12.75">
      <c r="A36" s="1">
        <v>1841</v>
      </c>
      <c r="B36" s="20">
        <v>80289</v>
      </c>
      <c r="C36" s="1">
        <v>1891</v>
      </c>
      <c r="D36" s="20">
        <v>560319</v>
      </c>
      <c r="E36" s="1">
        <v>1941</v>
      </c>
      <c r="F36" s="20">
        <v>51776</v>
      </c>
      <c r="G36" s="6">
        <v>1991</v>
      </c>
      <c r="H36" s="3">
        <v>1827167</v>
      </c>
    </row>
    <row r="37" spans="1:8" ht="12.75">
      <c r="A37" s="1">
        <v>1842</v>
      </c>
      <c r="B37" s="20">
        <v>104565</v>
      </c>
      <c r="C37" s="1">
        <v>1892</v>
      </c>
      <c r="D37" s="20">
        <v>579663</v>
      </c>
      <c r="E37" s="1">
        <v>1942</v>
      </c>
      <c r="F37" s="20">
        <v>28781</v>
      </c>
      <c r="G37" s="6">
        <v>1992</v>
      </c>
      <c r="H37" s="3">
        <v>973977</v>
      </c>
    </row>
    <row r="38" spans="1:8" ht="12.75">
      <c r="A38" s="1">
        <v>1843</v>
      </c>
      <c r="B38" s="20">
        <v>52496</v>
      </c>
      <c r="C38" s="1">
        <v>1893</v>
      </c>
      <c r="D38" s="20">
        <v>439730</v>
      </c>
      <c r="E38" s="1">
        <v>1943</v>
      </c>
      <c r="F38" s="20">
        <v>23725</v>
      </c>
      <c r="G38" s="6">
        <v>1993</v>
      </c>
      <c r="H38" s="3">
        <v>904292</v>
      </c>
    </row>
    <row r="39" spans="1:8" ht="12.75">
      <c r="A39" s="1">
        <v>1844</v>
      </c>
      <c r="B39" s="20">
        <v>78615</v>
      </c>
      <c r="C39" s="1">
        <v>1894</v>
      </c>
      <c r="D39" s="20">
        <v>285631</v>
      </c>
      <c r="E39" s="1">
        <v>1944</v>
      </c>
      <c r="F39" s="20">
        <v>28551</v>
      </c>
      <c r="G39" s="6">
        <v>1994</v>
      </c>
      <c r="H39" s="3">
        <v>804416</v>
      </c>
    </row>
    <row r="40" spans="1:8" ht="12.75">
      <c r="A40" s="1">
        <v>1845</v>
      </c>
      <c r="B40" s="20">
        <v>114371</v>
      </c>
      <c r="C40" s="1">
        <v>1895</v>
      </c>
      <c r="D40" s="20">
        <v>258536</v>
      </c>
      <c r="E40" s="1">
        <v>1945</v>
      </c>
      <c r="F40" s="20">
        <v>38119</v>
      </c>
      <c r="G40" s="6">
        <v>1995</v>
      </c>
      <c r="H40" s="3">
        <v>720461</v>
      </c>
    </row>
    <row r="41" spans="1:8" ht="12.75">
      <c r="A41" s="1">
        <v>1846</v>
      </c>
      <c r="B41" s="20">
        <v>154416</v>
      </c>
      <c r="C41" s="1">
        <v>1896</v>
      </c>
      <c r="D41" s="20">
        <v>343267</v>
      </c>
      <c r="E41" s="1">
        <v>1946</v>
      </c>
      <c r="F41" s="20">
        <v>108721</v>
      </c>
      <c r="G41" s="7">
        <v>1996</v>
      </c>
      <c r="H41" s="4">
        <v>915900</v>
      </c>
    </row>
    <row r="42" spans="1:8" ht="12.75">
      <c r="A42" s="1">
        <v>1847</v>
      </c>
      <c r="B42" s="20">
        <v>234968</v>
      </c>
      <c r="C42" s="1">
        <v>1897</v>
      </c>
      <c r="D42" s="20">
        <v>230832</v>
      </c>
      <c r="E42" s="1">
        <v>1947</v>
      </c>
      <c r="F42" s="20">
        <v>147292</v>
      </c>
      <c r="G42" s="7">
        <v>1997</v>
      </c>
      <c r="H42" s="8">
        <v>798378</v>
      </c>
    </row>
    <row r="43" spans="1:8" ht="12.75">
      <c r="A43" s="1">
        <v>1848</v>
      </c>
      <c r="B43" s="20">
        <v>226527</v>
      </c>
      <c r="C43" s="1">
        <v>1898</v>
      </c>
      <c r="D43" s="20">
        <v>229299</v>
      </c>
      <c r="E43" s="1">
        <v>1948</v>
      </c>
      <c r="F43" s="20">
        <v>170570</v>
      </c>
      <c r="G43" s="6">
        <v>1998</v>
      </c>
      <c r="H43" s="8">
        <v>660477</v>
      </c>
    </row>
    <row r="44" spans="1:8" ht="12.75">
      <c r="A44" s="1">
        <v>1849</v>
      </c>
      <c r="B44" s="20">
        <v>297024</v>
      </c>
      <c r="C44" s="1">
        <v>1899</v>
      </c>
      <c r="D44" s="20">
        <v>311715</v>
      </c>
      <c r="E44" s="1">
        <v>1949</v>
      </c>
      <c r="F44" s="20">
        <v>188317</v>
      </c>
      <c r="H44" s="8"/>
    </row>
    <row r="45" spans="1:8" ht="12.75">
      <c r="A45" s="1">
        <v>1850</v>
      </c>
      <c r="B45" s="20">
        <v>369980</v>
      </c>
      <c r="C45" s="1">
        <v>1900</v>
      </c>
      <c r="D45" s="20">
        <v>448572</v>
      </c>
      <c r="E45" s="1">
        <v>1950</v>
      </c>
      <c r="F45" s="20">
        <v>249187</v>
      </c>
      <c r="H45" s="8"/>
    </row>
    <row r="46" spans="2:8" ht="12.75">
      <c r="B46" s="20"/>
      <c r="C46" s="1"/>
      <c r="D46" s="20"/>
      <c r="E46" s="1"/>
      <c r="F46" s="18"/>
      <c r="H46" s="8"/>
    </row>
    <row r="47" spans="1:8" s="5" customFormat="1" ht="12.75">
      <c r="A47" s="12" t="s">
        <v>12</v>
      </c>
      <c r="B47" s="19">
        <f>SUM(B48:B57)</f>
        <v>2598214</v>
      </c>
      <c r="C47" s="12" t="s">
        <v>13</v>
      </c>
      <c r="D47" s="19">
        <f>SUM(D48:D57)</f>
        <v>8795386</v>
      </c>
      <c r="E47" s="12" t="s">
        <v>14</v>
      </c>
      <c r="F47" s="19">
        <f>SUM(F48:F57)</f>
        <v>2515479</v>
      </c>
      <c r="H47" s="16"/>
    </row>
    <row r="48" spans="1:8" ht="12.75">
      <c r="A48" s="1">
        <v>1851</v>
      </c>
      <c r="B48" s="20">
        <v>379466</v>
      </c>
      <c r="C48" s="1">
        <v>1901</v>
      </c>
      <c r="D48" s="20">
        <v>487918</v>
      </c>
      <c r="E48" s="1">
        <v>1951</v>
      </c>
      <c r="F48" s="20">
        <v>205717</v>
      </c>
      <c r="H48" s="8"/>
    </row>
    <row r="49" spans="1:8" ht="12.75">
      <c r="A49" s="1">
        <v>1852</v>
      </c>
      <c r="B49" s="20">
        <v>371603</v>
      </c>
      <c r="C49" s="1">
        <v>1902</v>
      </c>
      <c r="D49" s="20">
        <v>648743</v>
      </c>
      <c r="E49" s="1">
        <v>1952</v>
      </c>
      <c r="F49" s="20">
        <v>265520</v>
      </c>
      <c r="H49" s="8"/>
    </row>
    <row r="50" spans="1:8" ht="12.75">
      <c r="A50" s="1">
        <v>1853</v>
      </c>
      <c r="B50" s="20">
        <v>368645</v>
      </c>
      <c r="C50" s="1">
        <v>1903</v>
      </c>
      <c r="D50" s="20">
        <v>857046</v>
      </c>
      <c r="E50" s="1">
        <v>1953</v>
      </c>
      <c r="F50" s="20">
        <v>170434</v>
      </c>
      <c r="H50" s="8"/>
    </row>
    <row r="51" spans="1:6" ht="12.75">
      <c r="A51" s="1">
        <v>1854</v>
      </c>
      <c r="B51" s="20">
        <v>427833</v>
      </c>
      <c r="C51" s="1">
        <v>1904</v>
      </c>
      <c r="D51" s="20">
        <v>812870</v>
      </c>
      <c r="E51" s="1">
        <v>1954</v>
      </c>
      <c r="F51" s="20">
        <v>208177</v>
      </c>
    </row>
    <row r="52" spans="1:6" ht="12.75">
      <c r="A52" s="1">
        <v>1855</v>
      </c>
      <c r="B52" s="20">
        <v>200877</v>
      </c>
      <c r="C52" s="1">
        <v>1905</v>
      </c>
      <c r="D52" s="20">
        <v>1026499</v>
      </c>
      <c r="E52" s="1">
        <v>1955</v>
      </c>
      <c r="F52" s="20">
        <v>237790</v>
      </c>
    </row>
    <row r="53" spans="1:6" ht="12.75">
      <c r="A53" s="1">
        <v>1856</v>
      </c>
      <c r="B53" s="20">
        <v>200436</v>
      </c>
      <c r="C53" s="1">
        <v>1906</v>
      </c>
      <c r="D53" s="20">
        <v>1100735</v>
      </c>
      <c r="E53" s="1">
        <v>1956</v>
      </c>
      <c r="F53" s="20">
        <v>321625</v>
      </c>
    </row>
    <row r="54" spans="1:6" ht="12.75">
      <c r="A54" s="1">
        <v>1857</v>
      </c>
      <c r="B54" s="20">
        <v>251306</v>
      </c>
      <c r="C54" s="1">
        <v>1907</v>
      </c>
      <c r="D54" s="20">
        <v>1285349</v>
      </c>
      <c r="E54" s="1">
        <v>1957</v>
      </c>
      <c r="F54" s="20">
        <v>326867</v>
      </c>
    </row>
    <row r="55" spans="1:6" ht="12.75">
      <c r="A55" s="1">
        <v>1858</v>
      </c>
      <c r="B55" s="20">
        <v>123126</v>
      </c>
      <c r="C55" s="1">
        <v>1908</v>
      </c>
      <c r="D55" s="20">
        <v>782870</v>
      </c>
      <c r="E55" s="1">
        <v>1958</v>
      </c>
      <c r="F55" s="20">
        <v>253265</v>
      </c>
    </row>
    <row r="56" spans="1:6" ht="12.75">
      <c r="A56" s="1">
        <v>1859</v>
      </c>
      <c r="B56" s="20">
        <v>121282</v>
      </c>
      <c r="C56" s="1">
        <v>1909</v>
      </c>
      <c r="D56" s="20">
        <v>751786</v>
      </c>
      <c r="E56" s="1">
        <v>1959</v>
      </c>
      <c r="F56" s="20">
        <v>260686</v>
      </c>
    </row>
    <row r="57" spans="1:6" ht="12.75">
      <c r="A57" s="1">
        <v>1860</v>
      </c>
      <c r="B57" s="20">
        <v>153640</v>
      </c>
      <c r="C57" s="1">
        <v>1910</v>
      </c>
      <c r="D57" s="20">
        <v>1041570</v>
      </c>
      <c r="E57" s="1">
        <v>1960</v>
      </c>
      <c r="F57" s="20">
        <v>265398</v>
      </c>
    </row>
    <row r="58" spans="2:6" ht="12.75">
      <c r="B58" s="20"/>
      <c r="C58" s="1"/>
      <c r="D58" s="18"/>
      <c r="E58" s="1"/>
      <c r="F58" s="18"/>
    </row>
    <row r="59" spans="1:6" s="5" customFormat="1" ht="12.75">
      <c r="A59" s="12" t="s">
        <v>15</v>
      </c>
      <c r="B59" s="19">
        <f>SUM(B60:B69)</f>
        <v>2314824</v>
      </c>
      <c r="C59" s="12" t="s">
        <v>16</v>
      </c>
      <c r="D59" s="19">
        <f>SUM(D60:D69)</f>
        <v>5735811</v>
      </c>
      <c r="E59" s="12" t="s">
        <v>17</v>
      </c>
      <c r="F59" s="19">
        <f>SUM(F60:F69)</f>
        <v>3321677</v>
      </c>
    </row>
    <row r="60" spans="1:6" ht="12.75">
      <c r="A60" s="1">
        <v>1861</v>
      </c>
      <c r="B60" s="20">
        <v>91918</v>
      </c>
      <c r="C60" s="1">
        <v>1911</v>
      </c>
      <c r="D60" s="20">
        <v>878587</v>
      </c>
      <c r="E60" s="1">
        <v>1961</v>
      </c>
      <c r="F60" s="20">
        <v>271344</v>
      </c>
    </row>
    <row r="61" spans="1:6" ht="12.75">
      <c r="A61" s="1">
        <v>1862</v>
      </c>
      <c r="B61" s="20">
        <v>91985</v>
      </c>
      <c r="C61" s="1">
        <v>1912</v>
      </c>
      <c r="D61" s="20">
        <v>838172</v>
      </c>
      <c r="E61" s="1">
        <v>1962</v>
      </c>
      <c r="F61" s="20">
        <v>283763</v>
      </c>
    </row>
    <row r="62" spans="1:6" ht="12.75">
      <c r="A62" s="1">
        <v>1863</v>
      </c>
      <c r="B62" s="20">
        <v>176282</v>
      </c>
      <c r="C62" s="1">
        <v>1913</v>
      </c>
      <c r="D62" s="20">
        <v>1197892</v>
      </c>
      <c r="E62" s="1">
        <v>1963</v>
      </c>
      <c r="F62" s="20">
        <v>306260</v>
      </c>
    </row>
    <row r="63" spans="1:6" ht="12.75">
      <c r="A63" s="1">
        <v>1864</v>
      </c>
      <c r="B63" s="20">
        <v>193418</v>
      </c>
      <c r="C63" s="1">
        <v>1914</v>
      </c>
      <c r="D63" s="20">
        <v>1218480</v>
      </c>
      <c r="E63" s="1">
        <v>1964</v>
      </c>
      <c r="F63" s="20">
        <v>292248</v>
      </c>
    </row>
    <row r="64" spans="1:6" ht="12.75">
      <c r="A64" s="1">
        <v>1865</v>
      </c>
      <c r="B64" s="20">
        <v>248120</v>
      </c>
      <c r="C64" s="1">
        <v>1915</v>
      </c>
      <c r="D64" s="20">
        <v>326700</v>
      </c>
      <c r="E64" s="1">
        <v>1965</v>
      </c>
      <c r="F64" s="20">
        <v>296697</v>
      </c>
    </row>
    <row r="65" spans="1:6" ht="12.75">
      <c r="A65" s="1">
        <v>1866</v>
      </c>
      <c r="B65" s="20">
        <v>318568</v>
      </c>
      <c r="C65" s="1">
        <v>1916</v>
      </c>
      <c r="D65" s="20">
        <v>298826</v>
      </c>
      <c r="E65" s="1">
        <v>1966</v>
      </c>
      <c r="F65" s="20">
        <v>323040</v>
      </c>
    </row>
    <row r="66" spans="1:6" ht="12.75">
      <c r="A66" s="1">
        <v>1867</v>
      </c>
      <c r="B66" s="20">
        <v>315722</v>
      </c>
      <c r="C66" s="1">
        <v>1917</v>
      </c>
      <c r="D66" s="20">
        <v>295403</v>
      </c>
      <c r="E66" s="1">
        <v>1967</v>
      </c>
      <c r="F66" s="20">
        <v>361972</v>
      </c>
    </row>
    <row r="67" spans="1:6" ht="12.75">
      <c r="A67" s="1">
        <v>1868</v>
      </c>
      <c r="B67" s="20">
        <v>138840</v>
      </c>
      <c r="C67" s="1">
        <v>1918</v>
      </c>
      <c r="D67" s="20">
        <v>110618</v>
      </c>
      <c r="E67" s="1">
        <v>1968</v>
      </c>
      <c r="F67" s="20">
        <v>454448</v>
      </c>
    </row>
    <row r="68" spans="1:6" ht="12.75">
      <c r="A68" s="1">
        <v>1869</v>
      </c>
      <c r="B68" s="20">
        <v>352768</v>
      </c>
      <c r="C68" s="1">
        <v>1919</v>
      </c>
      <c r="D68" s="20">
        <v>141132</v>
      </c>
      <c r="E68" s="1">
        <v>1969</v>
      </c>
      <c r="F68" s="20">
        <v>358579</v>
      </c>
    </row>
    <row r="69" spans="1:6" ht="12.75">
      <c r="A69" s="11">
        <v>1870</v>
      </c>
      <c r="B69" s="21">
        <v>387203</v>
      </c>
      <c r="C69" s="11">
        <v>1920</v>
      </c>
      <c r="D69" s="21">
        <v>430001</v>
      </c>
      <c r="E69" s="11">
        <v>1970</v>
      </c>
      <c r="F69" s="21">
        <v>373326</v>
      </c>
    </row>
    <row r="70" spans="1:6" ht="12.75">
      <c r="A70" s="22"/>
      <c r="B70" s="23"/>
      <c r="C70" s="22"/>
      <c r="D70" s="23"/>
      <c r="E70" s="22"/>
      <c r="F70" s="23"/>
    </row>
    <row r="71" spans="1:2" ht="12.75">
      <c r="A71" t="s">
        <v>28</v>
      </c>
      <c r="B71" s="3"/>
    </row>
    <row r="72" ht="12.75">
      <c r="A72" t="s">
        <v>18</v>
      </c>
    </row>
    <row r="73" ht="12.75">
      <c r="A73" t="s">
        <v>19</v>
      </c>
    </row>
    <row r="74" ht="12.75">
      <c r="A74" t="s">
        <v>23</v>
      </c>
    </row>
    <row r="75" ht="12.75">
      <c r="A75" t="s">
        <v>20</v>
      </c>
    </row>
    <row r="76" ht="12.75">
      <c r="A76" t="s">
        <v>21</v>
      </c>
    </row>
    <row r="77" ht="12.75">
      <c r="A77" t="s">
        <v>22</v>
      </c>
    </row>
  </sheetData>
  <mergeCells count="2">
    <mergeCell ref="A2:H2"/>
    <mergeCell ref="A1:H1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Herrenbruck</dc:creator>
  <cp:keywords/>
  <dc:description/>
  <cp:lastModifiedBy>Mark Herrenbruck</cp:lastModifiedBy>
  <cp:lastPrinted>2000-03-17T17:19:47Z</cp:lastPrinted>
  <dcterms:created xsi:type="dcterms:W3CDTF">2000-03-17T17:04:44Z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